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Izvrsenje jan sept 2021\Tabele za sajt 30 09 20201\"/>
    </mc:Choice>
  </mc:AlternateContent>
  <bookViews>
    <workbookView xWindow="0" yWindow="0" windowWidth="21570" windowHeight="9540"/>
  </bookViews>
  <sheets>
    <sheet name="ИЗВЕШТАЈ" sheetId="6" r:id="rId1"/>
  </sheets>
  <definedNames>
    <definedName name="_xlnm.Print_Area" localSheetId="0">ИЗВЕШТАЈ!$B$1:$F$12</definedName>
  </definedNames>
  <calcPr calcId="162913"/>
</workbook>
</file>

<file path=xl/calcChain.xml><?xml version="1.0" encoding="utf-8"?>
<calcChain xmlns="http://schemas.openxmlformats.org/spreadsheetml/2006/main">
  <c r="I5" i="6" l="1"/>
  <c r="I6" i="6"/>
  <c r="I7" i="6"/>
  <c r="I8" i="6"/>
  <c r="I9" i="6"/>
  <c r="I10" i="6"/>
  <c r="G11" i="6"/>
  <c r="H11" i="6"/>
  <c r="F11" i="6"/>
  <c r="I4" i="6"/>
  <c r="I11" i="6" l="1"/>
</calcChain>
</file>

<file path=xl/sharedStrings.xml><?xml version="1.0" encoding="utf-8"?>
<sst xmlns="http://schemas.openxmlformats.org/spreadsheetml/2006/main" count="50" uniqueCount="45">
  <si>
    <t>КАЊИЖА</t>
  </si>
  <si>
    <t>ТРАЖЕНИ ИЗНОС</t>
  </si>
  <si>
    <t>БР.ПРЕДМЕТА</t>
  </si>
  <si>
    <t xml:space="preserve">ПРЕДШКОЛСКА УСТАНОВА </t>
  </si>
  <si>
    <t>ИРИГ</t>
  </si>
  <si>
    <t>ПУ ''Наши бисери'', Кањижа</t>
  </si>
  <si>
    <t>128-451-769/2021-01</t>
  </si>
  <si>
    <t>ПУ ''Срећно детињство'', Пландиште</t>
  </si>
  <si>
    <t>"Предшколски годишњак"</t>
  </si>
  <si>
    <t>128-451-519/2021-01</t>
  </si>
  <si>
    <t>ГРАД КИКИНДА</t>
  </si>
  <si>
    <t>ПУ ''Драгољуб Удицки'', Кикинда</t>
  </si>
  <si>
    <t>СЕНТА</t>
  </si>
  <si>
    <t>128-451-522/2021-01</t>
  </si>
  <si>
    <t>170.064,32</t>
  </si>
  <si>
    <t>128-451-543/2021-01</t>
  </si>
  <si>
    <t>128-451-330/2021-01</t>
  </si>
  <si>
    <t>СРБОБРАН</t>
  </si>
  <si>
    <t>ДУ ''Радост", Србобран</t>
  </si>
  <si>
    <t>"Спретна школица''-третман за развој способности и социјалне компетенције предшколске деце</t>
  </si>
  <si>
    <t>"Више од игре"</t>
  </si>
  <si>
    <t>"Пројектни приступ учењу у функцији остваривања принципа интегрисаног и кооперативног учења у васпитној групи"</t>
  </si>
  <si>
    <t>128-451-919/2021-01</t>
  </si>
  <si>
    <t>ИНЂИЈА</t>
  </si>
  <si>
    <t>ПУ ''Бошко Буха'', Инђија</t>
  </si>
  <si>
    <t>"Наша Инђија кроз историју и традицију"</t>
  </si>
  <si>
    <t>128-451-1087/2021-01</t>
  </si>
  <si>
    <t>ПУ ''Дечија радост'', Ириг</t>
  </si>
  <si>
    <t>"Седми луткарски фестивал"</t>
  </si>
  <si>
    <t>"Реализација програмских садржаја у вртићу кроз Монтесори метод"</t>
  </si>
  <si>
    <t xml:space="preserve">Укупно: </t>
  </si>
  <si>
    <t>ПЛАНДИШТЕ</t>
  </si>
  <si>
    <t xml:space="preserve">ПУ ''Снежана'', Сента </t>
  </si>
  <si>
    <t>ИЗВРШЕНО</t>
  </si>
  <si>
    <t>НЕИЗВРШЕНО</t>
  </si>
  <si>
    <t xml:space="preserve">БР ЗП </t>
  </si>
  <si>
    <t xml:space="preserve">ДАТУМ ПЛАЋАЊА </t>
  </si>
  <si>
    <t>07.06.2021.</t>
  </si>
  <si>
    <t>08.06.2021.</t>
  </si>
  <si>
    <t>Р.БР</t>
  </si>
  <si>
    <t>КОРИСНИК/  ОПШТИНА</t>
  </si>
  <si>
    <t>НАМЕНА - ПРОЈЕКАТ/ПРОГРАМ</t>
  </si>
  <si>
    <t>РАСПОРЕЂЕНО</t>
  </si>
  <si>
    <t>УКУПНО ЗА КОНТО 4631</t>
  </si>
  <si>
    <t xml:space="preserve">РЕАЛИЗАЦИЈА КОНКУРСА ЗА ФИНАНСИРАЊЕ И СУФИНАНСИРАЊЕ ПРОГРАМА И ПРОЈЕКАТА У ОБЛАСТИ ОБРАЗОВАЊА У АП ВОЈВОДИНИ У 2021. ГОДИНИ - ФИНАНСИРАЊЕ И СУФИНАНСИРАЊЕ ПРОГРАМА И ПРОЈЕКАТА У ОБЛАСТИ ПРЕДШКОЛСКОГ ВАСПИТАЊА И ОБРАЗОВАЊА У АП ВОЈВОДИНИ У 2021. ГОДИНИ, СА СТАЊЕМ 30.09.2021. ГОДИНЕ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</si>
</sst>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M3" sqref="M3"/>
    </sheetView>
  </sheetViews>
  <sheetFormatPr defaultRowHeight="15" x14ac:dyDescent="0.25"/>
  <cols>
    <col min="1" max="1" width="9.140625" style="14"/>
    <col min="2" max="2" width="0.28515625" style="14" customWidth="1"/>
    <col min="3" max="3" width="19.140625" style="14" customWidth="1"/>
    <col min="4" max="4" width="20.7109375" style="14" customWidth="1"/>
    <col min="5" max="5" width="32.28515625" style="14" customWidth="1"/>
    <col min="6" max="6" width="0.140625" style="1" customWidth="1"/>
    <col min="7" max="7" width="14.7109375" style="1" customWidth="1"/>
    <col min="8" max="8" width="11.7109375" style="14" customWidth="1"/>
    <col min="9" max="9" width="14" style="14" customWidth="1"/>
    <col min="10" max="10" width="9.140625" style="14" hidden="1" customWidth="1"/>
    <col min="11" max="11" width="11.28515625" style="14" customWidth="1"/>
    <col min="12" max="16384" width="9.140625" style="14"/>
  </cols>
  <sheetData>
    <row r="1" spans="1:11" s="7" customFormat="1" ht="50.25" customHeight="1" x14ac:dyDescent="0.25">
      <c r="A1" s="25"/>
      <c r="B1" s="27" t="s">
        <v>44</v>
      </c>
      <c r="C1" s="27"/>
      <c r="D1" s="27"/>
      <c r="E1" s="27"/>
      <c r="F1" s="27"/>
      <c r="G1" s="27"/>
      <c r="H1" s="27"/>
      <c r="I1" s="27"/>
      <c r="J1" s="27"/>
      <c r="K1" s="27"/>
    </row>
    <row r="3" spans="1:11" s="9" customFormat="1" ht="35.25" customHeight="1" x14ac:dyDescent="0.25">
      <c r="A3" s="22" t="s">
        <v>39</v>
      </c>
      <c r="B3" s="8" t="s">
        <v>2</v>
      </c>
      <c r="C3" s="8" t="s">
        <v>40</v>
      </c>
      <c r="D3" s="8" t="s">
        <v>3</v>
      </c>
      <c r="E3" s="8" t="s">
        <v>41</v>
      </c>
      <c r="F3" s="23" t="s">
        <v>1</v>
      </c>
      <c r="G3" s="8" t="s">
        <v>42</v>
      </c>
      <c r="H3" s="24" t="s">
        <v>33</v>
      </c>
      <c r="I3" s="24" t="s">
        <v>34</v>
      </c>
      <c r="J3" s="24" t="s">
        <v>35</v>
      </c>
      <c r="K3" s="24" t="s">
        <v>36</v>
      </c>
    </row>
    <row r="4" spans="1:11" ht="42.75" customHeight="1" x14ac:dyDescent="0.25">
      <c r="A4" s="11">
        <v>1</v>
      </c>
      <c r="B4" s="10" t="s">
        <v>6</v>
      </c>
      <c r="C4" s="11" t="s">
        <v>31</v>
      </c>
      <c r="D4" s="11" t="s">
        <v>7</v>
      </c>
      <c r="E4" s="12" t="s">
        <v>8</v>
      </c>
      <c r="F4" s="4">
        <v>90000</v>
      </c>
      <c r="G4" s="4">
        <v>90000</v>
      </c>
      <c r="H4" s="4">
        <v>90000</v>
      </c>
      <c r="I4" s="4">
        <f>+G4-H4</f>
        <v>0</v>
      </c>
      <c r="J4" s="3">
        <v>858</v>
      </c>
      <c r="K4" s="3" t="s">
        <v>37</v>
      </c>
    </row>
    <row r="5" spans="1:11" ht="40.5" customHeight="1" x14ac:dyDescent="0.25">
      <c r="A5" s="11">
        <v>2</v>
      </c>
      <c r="B5" s="10" t="s">
        <v>9</v>
      </c>
      <c r="C5" s="11" t="s">
        <v>10</v>
      </c>
      <c r="D5" s="11" t="s">
        <v>11</v>
      </c>
      <c r="E5" s="12" t="s">
        <v>20</v>
      </c>
      <c r="F5" s="4">
        <v>500000</v>
      </c>
      <c r="G5" s="4">
        <v>200000</v>
      </c>
      <c r="H5" s="4">
        <v>200000</v>
      </c>
      <c r="I5" s="4">
        <f t="shared" ref="I5:I10" si="0">+G5-H5</f>
        <v>0</v>
      </c>
      <c r="J5" s="3">
        <v>855</v>
      </c>
      <c r="K5" s="3" t="s">
        <v>37</v>
      </c>
    </row>
    <row r="6" spans="1:11" ht="51" customHeight="1" x14ac:dyDescent="0.25">
      <c r="A6" s="11">
        <v>3</v>
      </c>
      <c r="B6" s="10" t="s">
        <v>13</v>
      </c>
      <c r="C6" s="11" t="s">
        <v>12</v>
      </c>
      <c r="D6" s="11" t="s">
        <v>32</v>
      </c>
      <c r="E6" s="12" t="s">
        <v>29</v>
      </c>
      <c r="F6" s="4" t="s">
        <v>14</v>
      </c>
      <c r="G6" s="4">
        <v>130000</v>
      </c>
      <c r="H6" s="4">
        <v>130000</v>
      </c>
      <c r="I6" s="4">
        <f t="shared" si="0"/>
        <v>0</v>
      </c>
      <c r="J6" s="3">
        <v>857</v>
      </c>
      <c r="K6" s="3" t="s">
        <v>37</v>
      </c>
    </row>
    <row r="7" spans="1:11" ht="46.5" customHeight="1" x14ac:dyDescent="0.25">
      <c r="A7" s="11">
        <v>4</v>
      </c>
      <c r="B7" s="10" t="s">
        <v>15</v>
      </c>
      <c r="C7" s="11" t="s">
        <v>0</v>
      </c>
      <c r="D7" s="11" t="s">
        <v>5</v>
      </c>
      <c r="E7" s="12" t="s">
        <v>19</v>
      </c>
      <c r="F7" s="4">
        <v>59000</v>
      </c>
      <c r="G7" s="4">
        <v>59000</v>
      </c>
      <c r="H7" s="4">
        <v>59000</v>
      </c>
      <c r="I7" s="4">
        <f t="shared" si="0"/>
        <v>0</v>
      </c>
      <c r="J7" s="3">
        <v>852</v>
      </c>
      <c r="K7" s="3" t="s">
        <v>38</v>
      </c>
    </row>
    <row r="8" spans="1:11" ht="57.75" customHeight="1" x14ac:dyDescent="0.25">
      <c r="A8" s="11">
        <v>5</v>
      </c>
      <c r="B8" s="10" t="s">
        <v>16</v>
      </c>
      <c r="C8" s="11" t="s">
        <v>17</v>
      </c>
      <c r="D8" s="11" t="s">
        <v>18</v>
      </c>
      <c r="E8" s="11" t="s">
        <v>21</v>
      </c>
      <c r="F8" s="4">
        <v>50000</v>
      </c>
      <c r="G8" s="6">
        <v>50000</v>
      </c>
      <c r="H8" s="4">
        <v>50000</v>
      </c>
      <c r="I8" s="4">
        <f t="shared" si="0"/>
        <v>0</v>
      </c>
      <c r="J8" s="3">
        <v>856</v>
      </c>
      <c r="K8" s="3" t="s">
        <v>37</v>
      </c>
    </row>
    <row r="9" spans="1:11" s="16" customFormat="1" ht="42.75" customHeight="1" x14ac:dyDescent="0.25">
      <c r="A9" s="13">
        <v>6</v>
      </c>
      <c r="B9" s="13" t="s">
        <v>22</v>
      </c>
      <c r="C9" s="13" t="s">
        <v>23</v>
      </c>
      <c r="D9" s="13" t="s">
        <v>24</v>
      </c>
      <c r="E9" s="15" t="s">
        <v>25</v>
      </c>
      <c r="F9" s="6">
        <v>130000</v>
      </c>
      <c r="G9" s="6">
        <v>106000</v>
      </c>
      <c r="H9" s="4">
        <v>106000</v>
      </c>
      <c r="I9" s="4">
        <f t="shared" si="0"/>
        <v>0</v>
      </c>
      <c r="J9" s="5">
        <v>854</v>
      </c>
      <c r="K9" s="5" t="s">
        <v>37</v>
      </c>
    </row>
    <row r="10" spans="1:11" s="16" customFormat="1" ht="42.75" customHeight="1" x14ac:dyDescent="0.25">
      <c r="A10" s="13">
        <v>7</v>
      </c>
      <c r="B10" s="13" t="s">
        <v>26</v>
      </c>
      <c r="C10" s="13" t="s">
        <v>4</v>
      </c>
      <c r="D10" s="13" t="s">
        <v>27</v>
      </c>
      <c r="E10" s="15" t="s">
        <v>28</v>
      </c>
      <c r="F10" s="6">
        <v>65000</v>
      </c>
      <c r="G10" s="6">
        <v>65000</v>
      </c>
      <c r="H10" s="4">
        <v>65000</v>
      </c>
      <c r="I10" s="4">
        <f t="shared" si="0"/>
        <v>0</v>
      </c>
      <c r="J10" s="5">
        <v>853</v>
      </c>
      <c r="K10" s="5" t="s">
        <v>37</v>
      </c>
    </row>
    <row r="11" spans="1:11" s="18" customFormat="1" ht="89.25" x14ac:dyDescent="0.25">
      <c r="A11" s="17"/>
      <c r="B11" s="17" t="s">
        <v>30</v>
      </c>
      <c r="C11" s="17" t="s">
        <v>43</v>
      </c>
      <c r="D11" s="17"/>
      <c r="E11" s="17"/>
      <c r="F11" s="20">
        <f>SUM(F4:F10)</f>
        <v>894000</v>
      </c>
      <c r="G11" s="26">
        <f t="shared" ref="G11:I11" si="1">SUM(G4:G10)</f>
        <v>700000</v>
      </c>
      <c r="H11" s="26">
        <f t="shared" si="1"/>
        <v>700000</v>
      </c>
      <c r="I11" s="20">
        <f t="shared" si="1"/>
        <v>0</v>
      </c>
      <c r="J11" s="21"/>
      <c r="K11" s="21"/>
    </row>
    <row r="12" spans="1:11" x14ac:dyDescent="0.25">
      <c r="F12" s="19"/>
      <c r="G12" s="19"/>
    </row>
    <row r="13" spans="1:11" x14ac:dyDescent="0.25">
      <c r="F13" s="2"/>
      <c r="G13" s="2"/>
    </row>
    <row r="14" spans="1:11" x14ac:dyDescent="0.25">
      <c r="F14" s="2"/>
      <c r="G14" s="2"/>
    </row>
    <row r="15" spans="1:11" x14ac:dyDescent="0.25">
      <c r="F15" s="2"/>
      <c r="G15" s="2"/>
    </row>
    <row r="16" spans="1:11" x14ac:dyDescent="0.25">
      <c r="F16" s="2"/>
      <c r="G16" s="2"/>
    </row>
    <row r="17" spans="6:7" x14ac:dyDescent="0.25">
      <c r="F17" s="2"/>
      <c r="G17" s="2"/>
    </row>
    <row r="18" spans="6:7" x14ac:dyDescent="0.25">
      <c r="F18" s="2"/>
      <c r="G18" s="2"/>
    </row>
    <row r="19" spans="6:7" x14ac:dyDescent="0.25">
      <c r="F19" s="2"/>
      <c r="G19" s="2"/>
    </row>
    <row r="20" spans="6:7" x14ac:dyDescent="0.25">
      <c r="F20" s="2"/>
      <c r="G20" s="2"/>
    </row>
  </sheetData>
  <mergeCells count="1">
    <mergeCell ref="B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2021-03-03T12:19:24Z</cp:lastPrinted>
  <dcterms:created xsi:type="dcterms:W3CDTF">2019-03-26T11:15:20Z</dcterms:created>
  <dcterms:modified xsi:type="dcterms:W3CDTF">2021-10-06T11:16:40Z</dcterms:modified>
</cp:coreProperties>
</file>